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3\"/>
    </mc:Choice>
  </mc:AlternateContent>
  <xr:revisionPtr revIDLastSave="0" documentId="13_ncr:1_{9842FB59-1F72-4D3D-8A1C-DFD72E8C7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3" i="1"/>
  <c r="E20" i="1" l="1"/>
  <c r="G9" i="1" l="1"/>
  <c r="G10" i="1" s="1"/>
  <c r="G14" i="1" l="1"/>
  <c r="G15" i="1" s="1"/>
  <c r="G16" i="1" s="1"/>
  <c r="G17" i="1" s="1"/>
  <c r="G18" i="1" l="1"/>
  <c r="G20" i="1" s="1"/>
</calcChain>
</file>

<file path=xl/sharedStrings.xml><?xml version="1.0" encoding="utf-8"?>
<sst xmlns="http://schemas.openxmlformats.org/spreadsheetml/2006/main" count="43" uniqueCount="39">
  <si>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</si>
  <si>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</si>
  <si>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</si>
  <si>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</si>
  <si>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</si>
  <si>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</si>
  <si>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</si>
  <si>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</si>
  <si>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</si>
  <si>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</si>
  <si>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</si>
  <si>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</si>
  <si>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</si>
  <si>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</si>
  <si>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</si>
  <si>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</si>
  <si>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</si>
  <si>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</si>
  <si>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</si>
  <si>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</si>
  <si>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</si>
  <si>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</si>
  <si>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Balance anterior al 30/06/2023</t>
  </si>
  <si>
    <t>Transferencia pago de viaticos</t>
  </si>
  <si>
    <t>DGCP-2023-2751</t>
  </si>
  <si>
    <t>Reunión con representantes de la oficvina regional y con los directivos de ADEPI</t>
  </si>
  <si>
    <t>T-1104</t>
  </si>
  <si>
    <t xml:space="preserve">Tarjeta Visa Corporativa </t>
  </si>
  <si>
    <t>Servicios: Tidio Communicator, Monday.com, Zoom, Digital Ocean.</t>
  </si>
  <si>
    <t>Cheques corregidos del mes de junio 2023</t>
  </si>
  <si>
    <t>Cheque nulo</t>
  </si>
  <si>
    <t>Parroquia San Juan Bosco</t>
  </si>
  <si>
    <t>Hector Diosmar Belén</t>
  </si>
  <si>
    <t>Samuel Sanchez</t>
  </si>
  <si>
    <t>Aporte para Misa XVII Aniversario DGCP</t>
  </si>
  <si>
    <t>Aporte al coro de la iglesia Misa Aniversario</t>
  </si>
  <si>
    <t xml:space="preserve">Aporte banda de música de los bomberos </t>
  </si>
  <si>
    <t>AL 31 DE JULIO 2023</t>
  </si>
  <si>
    <t>Enc. Depto.Adm-Financiero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</si>
</sst>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J17" sqref="J17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32" t="s">
        <v>0</v>
      </c>
      <c r="B3" s="32"/>
      <c r="C3" s="32"/>
      <c r="D3" s="32"/>
      <c r="E3" s="32"/>
      <c r="F3" s="32"/>
      <c r="G3" s="32"/>
    </row>
    <row r="4" spans="1:7" x14ac:dyDescent="0.25">
      <c r="A4" s="36" t="s">
        <v>1</v>
      </c>
      <c r="B4" s="36"/>
      <c r="C4" s="36"/>
      <c r="D4" s="36"/>
      <c r="E4" s="36"/>
      <c r="F4" s="36"/>
      <c r="G4" s="36"/>
    </row>
    <row r="5" spans="1:7" x14ac:dyDescent="0.25">
      <c r="A5" s="36" t="s">
        <v>2</v>
      </c>
      <c r="B5" s="36"/>
      <c r="C5" s="36"/>
      <c r="D5" s="36"/>
      <c r="E5" s="36"/>
      <c r="F5" s="36"/>
      <c r="G5" s="36"/>
    </row>
    <row r="6" spans="1:7" ht="18.75" thickBot="1" x14ac:dyDescent="0.3">
      <c r="A6" s="37" t="s">
        <v>37</v>
      </c>
      <c r="B6" s="37"/>
      <c r="C6" s="37"/>
      <c r="D6" s="37"/>
      <c r="E6" s="37"/>
      <c r="F6" s="37"/>
      <c r="G6" s="37"/>
    </row>
    <row r="7" spans="1:7" ht="15.75" thickBot="1" x14ac:dyDescent="0.3">
      <c r="A7" s="42" t="s">
        <v>7</v>
      </c>
      <c r="B7" s="3" t="s">
        <v>3</v>
      </c>
      <c r="C7" s="41" t="s">
        <v>9</v>
      </c>
      <c r="D7" s="41" t="s">
        <v>10</v>
      </c>
      <c r="E7" s="38" t="s">
        <v>4</v>
      </c>
      <c r="F7" s="38" t="s">
        <v>5</v>
      </c>
      <c r="G7" s="39" t="s">
        <v>6</v>
      </c>
    </row>
    <row r="8" spans="1:7" x14ac:dyDescent="0.25">
      <c r="A8" s="46"/>
      <c r="B8" s="47" t="s">
        <v>8</v>
      </c>
      <c r="C8" s="43"/>
      <c r="D8" s="43"/>
      <c r="E8" s="44"/>
      <c r="F8" s="44"/>
      <c r="G8" s="40"/>
    </row>
    <row r="9" spans="1:7" ht="27" customHeight="1" x14ac:dyDescent="0.25">
      <c r="A9" s="48"/>
      <c r="B9" s="50"/>
      <c r="C9" s="45" t="s">
        <v>22</v>
      </c>
      <c r="D9" s="45"/>
      <c r="E9" s="8">
        <v>404226.31</v>
      </c>
      <c r="F9" s="4"/>
      <c r="G9" s="4">
        <f>+E9</f>
        <v>404226.31</v>
      </c>
    </row>
    <row r="10" spans="1:7" ht="27" customHeight="1" x14ac:dyDescent="0.25">
      <c r="A10" s="48"/>
      <c r="B10" s="50"/>
      <c r="C10" s="49" t="s">
        <v>29</v>
      </c>
      <c r="D10" s="45"/>
      <c r="E10" s="8"/>
      <c r="F10" s="4">
        <v>101200</v>
      </c>
      <c r="G10" s="4">
        <f>+G9-F10</f>
        <v>303026.31</v>
      </c>
    </row>
    <row r="11" spans="1:7" ht="27" customHeight="1" x14ac:dyDescent="0.25">
      <c r="A11" s="48"/>
      <c r="B11" s="50">
        <v>899</v>
      </c>
      <c r="C11" s="49" t="s">
        <v>30</v>
      </c>
      <c r="D11" s="45"/>
      <c r="E11" s="8"/>
      <c r="F11" s="4"/>
      <c r="G11" s="4">
        <v>0</v>
      </c>
    </row>
    <row r="12" spans="1:7" ht="27" customHeight="1" x14ac:dyDescent="0.25">
      <c r="A12" s="48"/>
      <c r="B12" s="50">
        <v>900</v>
      </c>
      <c r="C12" s="49" t="s">
        <v>30</v>
      </c>
      <c r="D12" s="45"/>
      <c r="E12" s="8"/>
      <c r="F12" s="4"/>
      <c r="G12" s="4">
        <v>0</v>
      </c>
    </row>
    <row r="13" spans="1:7" ht="27" customHeight="1" x14ac:dyDescent="0.25">
      <c r="A13" s="31">
        <v>45113</v>
      </c>
      <c r="B13" s="5" t="s">
        <v>24</v>
      </c>
      <c r="C13" s="6" t="s">
        <v>23</v>
      </c>
      <c r="D13" s="30" t="s">
        <v>25</v>
      </c>
      <c r="E13" s="7"/>
      <c r="F13" s="9">
        <v>25150</v>
      </c>
      <c r="G13" s="8">
        <f>+G10-F13</f>
        <v>277876.31</v>
      </c>
    </row>
    <row r="14" spans="1:7" ht="27" customHeight="1" x14ac:dyDescent="0.25">
      <c r="A14" s="31">
        <v>45114</v>
      </c>
      <c r="B14" s="5" t="s">
        <v>26</v>
      </c>
      <c r="C14" s="6" t="s">
        <v>27</v>
      </c>
      <c r="D14" s="30" t="s">
        <v>28</v>
      </c>
      <c r="E14" s="7"/>
      <c r="F14" s="9">
        <v>115988.61</v>
      </c>
      <c r="G14" s="8">
        <f t="shared" ref="G14:G17" si="0">+G13-F14</f>
        <v>161887.70000000001</v>
      </c>
    </row>
    <row r="15" spans="1:7" ht="27" customHeight="1" x14ac:dyDescent="0.25">
      <c r="A15" s="31">
        <v>45114</v>
      </c>
      <c r="B15" s="5" t="s">
        <v>26</v>
      </c>
      <c r="C15" s="6" t="s">
        <v>27</v>
      </c>
      <c r="D15" s="30" t="s">
        <v>28</v>
      </c>
      <c r="E15" s="7"/>
      <c r="F15" s="9">
        <v>118174.67</v>
      </c>
      <c r="G15" s="8">
        <f t="shared" si="0"/>
        <v>43713.030000000013</v>
      </c>
    </row>
    <row r="16" spans="1:7" ht="27" customHeight="1" x14ac:dyDescent="0.25">
      <c r="A16" s="31">
        <v>45126</v>
      </c>
      <c r="B16" s="5">
        <v>901</v>
      </c>
      <c r="C16" s="6" t="s">
        <v>31</v>
      </c>
      <c r="D16" s="30" t="s">
        <v>34</v>
      </c>
      <c r="E16" s="7"/>
      <c r="F16" s="9">
        <v>10000</v>
      </c>
      <c r="G16" s="8">
        <f t="shared" si="0"/>
        <v>33713.030000000013</v>
      </c>
    </row>
    <row r="17" spans="1:13" ht="27" customHeight="1" x14ac:dyDescent="0.25">
      <c r="A17" s="31">
        <v>45126</v>
      </c>
      <c r="B17" s="5">
        <v>902</v>
      </c>
      <c r="C17" s="30" t="s">
        <v>32</v>
      </c>
      <c r="D17" s="30" t="s">
        <v>35</v>
      </c>
      <c r="E17" s="7"/>
      <c r="F17" s="9">
        <v>4000</v>
      </c>
      <c r="G17" s="8">
        <f t="shared" si="0"/>
        <v>29713.030000000013</v>
      </c>
    </row>
    <row r="18" spans="1:13" ht="28.5" customHeight="1" x14ac:dyDescent="0.25">
      <c r="A18" s="31">
        <v>45126</v>
      </c>
      <c r="B18" s="5">
        <v>903</v>
      </c>
      <c r="C18" s="6" t="s">
        <v>33</v>
      </c>
      <c r="D18" s="30" t="s">
        <v>36</v>
      </c>
      <c r="E18" s="7"/>
      <c r="F18" s="9">
        <v>6000</v>
      </c>
      <c r="G18" s="8">
        <f>+G17-F18</f>
        <v>23713.030000000013</v>
      </c>
    </row>
    <row r="19" spans="1:13" ht="27" customHeight="1" thickBot="1" x14ac:dyDescent="0.3">
      <c r="A19" s="31">
        <v>45138</v>
      </c>
      <c r="B19" s="5"/>
      <c r="C19" s="6" t="s">
        <v>19</v>
      </c>
      <c r="D19" s="30" t="s">
        <v>20</v>
      </c>
      <c r="E19" s="7"/>
      <c r="F19" s="9">
        <v>5229.05</v>
      </c>
      <c r="G19" s="8">
        <f>+G18-F19</f>
        <v>18483.980000000014</v>
      </c>
    </row>
    <row r="20" spans="1:13" ht="32.25" customHeight="1" thickBot="1" x14ac:dyDescent="0.3">
      <c r="A20" s="10"/>
      <c r="B20" s="11"/>
      <c r="C20" s="12" t="s">
        <v>11</v>
      </c>
      <c r="D20" s="13"/>
      <c r="E20" s="14">
        <f>SUM(E9:E19)</f>
        <v>404226.31</v>
      </c>
      <c r="F20" s="15">
        <v>279313.28000000003</v>
      </c>
      <c r="G20" s="16">
        <f>+G19</f>
        <v>18483.980000000014</v>
      </c>
      <c r="M20" s="29"/>
    </row>
    <row r="21" spans="1:13" x14ac:dyDescent="0.25">
      <c r="A21" s="18"/>
      <c r="B21" s="19"/>
      <c r="C21" s="17"/>
      <c r="D21" s="17"/>
      <c r="E21" s="20"/>
      <c r="F21" s="21"/>
      <c r="G21" s="22"/>
    </row>
    <row r="22" spans="1:13" x14ac:dyDescent="0.25">
      <c r="A22" s="33" t="s">
        <v>12</v>
      </c>
      <c r="B22" s="33"/>
      <c r="C22" s="23"/>
      <c r="D22" s="24" t="s">
        <v>13</v>
      </c>
      <c r="E22" s="23"/>
      <c r="F22" s="33" t="s">
        <v>14</v>
      </c>
      <c r="G22" s="33"/>
    </row>
    <row r="23" spans="1:13" x14ac:dyDescent="0.25">
      <c r="A23" s="24"/>
      <c r="B23" s="24"/>
      <c r="C23" s="23"/>
      <c r="D23" s="25"/>
      <c r="E23" s="23"/>
      <c r="F23" s="25"/>
      <c r="G23" s="23"/>
    </row>
    <row r="24" spans="1:13" x14ac:dyDescent="0.25">
      <c r="A24" s="26"/>
      <c r="B24" s="26"/>
      <c r="C24" s="1"/>
      <c r="D24" s="1"/>
      <c r="E24" s="1"/>
      <c r="F24" s="1"/>
      <c r="G24" s="1"/>
    </row>
    <row r="25" spans="1:13" x14ac:dyDescent="0.25">
      <c r="A25" s="34" t="s">
        <v>15</v>
      </c>
      <c r="B25" s="34"/>
      <c r="C25" s="1"/>
      <c r="D25" s="27" t="s">
        <v>16</v>
      </c>
      <c r="E25" s="52"/>
      <c r="F25" s="34" t="s">
        <v>17</v>
      </c>
      <c r="G25" s="34"/>
    </row>
    <row r="26" spans="1:13" x14ac:dyDescent="0.25">
      <c r="A26" s="35" t="s">
        <v>18</v>
      </c>
      <c r="B26" s="35"/>
      <c r="C26" s="1"/>
      <c r="D26" s="28" t="s">
        <v>21</v>
      </c>
      <c r="E26" s="51"/>
      <c r="F26" s="35" t="s">
        <v>38</v>
      </c>
      <c r="G26" s="35"/>
    </row>
  </sheetData>
  <mergeCells count="16">
    <mergeCell ref="F26:G26"/>
    <mergeCell ref="F22:G22"/>
    <mergeCell ref="A3:G3"/>
    <mergeCell ref="A22:B22"/>
    <mergeCell ref="A25:B25"/>
    <mergeCell ref="A26:B26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5:G25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2023-08-09T15:54:50Z</cp:lastPrinted>
  <dcterms:created xsi:type="dcterms:W3CDTF">2023-01-18T19:29:31Z</dcterms:created>
  <dcterms:modified xsi:type="dcterms:W3CDTF">2023-08-09T15:57:51Z</dcterms:modified>
</cp:coreProperties>
</file>